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K27" i="5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F27" i="6"/>
  <c r="F21"/>
  <c r="F28" s="1"/>
  <c r="F18"/>
  <c r="F21" i="5"/>
  <c r="F18"/>
  <c r="F28" s="1"/>
</calcChain>
</file>

<file path=xl/sharedStrings.xml><?xml version="1.0" encoding="utf-8"?>
<sst xmlns="http://schemas.openxmlformats.org/spreadsheetml/2006/main" count="136" uniqueCount="65">
  <si>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</si>
  <si>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</si>
  <si>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</si>
  <si>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</si>
  <si>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</si>
  <si>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</si>
  <si>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</si>
  <si>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</si>
  <si>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</si>
  <si>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</si>
  <si>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</si>
  <si>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</si>
  <si>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</si>
  <si>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</si>
  <si>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</si>
  <si>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</si>
  <si>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</si>
  <si>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</si>
  <si>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</si>
  <si>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</si>
  <si>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</si>
  <si>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</si>
  <si>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</si>
  <si>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</si>
  <si>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</si>
  <si>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</si>
  <si>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</si>
  <si>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</si>
  <si>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</si>
  <si>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</si>
  <si>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</si>
  <si>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</si>
  <si>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</si>
  <si>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</si>
  <si>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</si>
  <si>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</si>
  <si>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</si>
  <si>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</si>
  <si>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</si>
  <si>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</si>
  <si>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</si>
  <si>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</si>
  <si>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№ 01</t>
  </si>
  <si>
    <t>каша рисовая молочная</t>
  </si>
  <si>
    <t>кофейный напиток на молоке</t>
  </si>
  <si>
    <t>бутерброд с  маслом</t>
  </si>
  <si>
    <t>сок фруктовый</t>
  </si>
  <si>
    <t>икра овощная</t>
  </si>
  <si>
    <t>борщ с капустой и картофелем на кур мяс</t>
  </si>
  <si>
    <t>макароны отварные с маслом</t>
  </si>
  <si>
    <t>котлета "Здоровье"</t>
  </si>
  <si>
    <t>компот из кураги</t>
  </si>
  <si>
    <t>кефир</t>
  </si>
  <si>
    <t>вафли</t>
  </si>
  <si>
    <t>помидоры свежие или в с/с</t>
  </si>
  <si>
    <t>вареники с капустой</t>
  </si>
  <si>
    <t>чай с сахаром</t>
  </si>
  <si>
    <t>94</t>
  </si>
  <si>
    <t>258</t>
  </si>
  <si>
    <t>254</t>
  </si>
  <si>
    <t>160\5</t>
  </si>
  <si>
    <t>20\5</t>
  </si>
  <si>
    <t>воспитанники от 3 до 7 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</si>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</sst>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2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16" fontId="19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  <xf numFmtId="164" fontId="20" fillId="3" borderId="8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16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0" fontId="19" fillId="3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18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NumberFormat="1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Border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22" fillId="3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workbookViewId="0">
      <selection activeCell="M18" sqref="M18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8">
      <c r="B2" s="12"/>
      <c r="C2" s="1" t="s">
        <v>13</v>
      </c>
      <c r="D2" s="1" t="s">
        <v>33</v>
      </c>
      <c r="E2" s="2"/>
      <c r="F2" s="10"/>
      <c r="G2" s="10" t="s">
        <v>0</v>
      </c>
      <c r="H2" s="10" t="s">
        <v>42</v>
      </c>
      <c r="I2" s="10" t="s">
        <v>34</v>
      </c>
      <c r="J2" s="10"/>
      <c r="K2" s="74">
        <v>45159</v>
      </c>
    </row>
    <row r="3" spans="1:18">
      <c r="B3" s="13"/>
      <c r="C3" s="18"/>
      <c r="D3" s="10"/>
      <c r="E3" s="10" t="s">
        <v>37</v>
      </c>
      <c r="F3" s="10"/>
      <c r="G3" s="10"/>
      <c r="H3" s="10"/>
      <c r="I3" s="10"/>
      <c r="J3" s="10"/>
      <c r="K3" s="14"/>
    </row>
    <row r="4" spans="1:18">
      <c r="B4" s="32"/>
      <c r="C4" s="5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8">
      <c r="B5" s="9" t="s">
        <v>15</v>
      </c>
      <c r="C5" s="7" t="s">
        <v>30</v>
      </c>
      <c r="D5" s="3">
        <v>180</v>
      </c>
      <c r="E5" s="22" t="s">
        <v>43</v>
      </c>
      <c r="F5" s="42" t="s">
        <v>60</v>
      </c>
      <c r="G5" s="42">
        <v>0.41</v>
      </c>
      <c r="H5" s="40">
        <v>3.8</v>
      </c>
      <c r="I5" s="40">
        <v>5.9</v>
      </c>
      <c r="J5" s="42">
        <v>23.7</v>
      </c>
      <c r="K5" s="42">
        <v>164</v>
      </c>
      <c r="O5" s="80"/>
      <c r="P5" s="80"/>
      <c r="Q5" s="81"/>
      <c r="R5" s="81"/>
    </row>
    <row r="6" spans="1:18">
      <c r="B6" s="9"/>
      <c r="C6" s="7" t="s">
        <v>29</v>
      </c>
      <c r="D6" s="3">
        <v>262</v>
      </c>
      <c r="E6" s="22" t="s">
        <v>44</v>
      </c>
      <c r="F6" s="43">
        <v>160</v>
      </c>
      <c r="G6" s="42">
        <v>0.52</v>
      </c>
      <c r="H6" s="40">
        <v>2.1</v>
      </c>
      <c r="I6" s="40">
        <v>2.1</v>
      </c>
      <c r="J6" s="40">
        <v>11</v>
      </c>
      <c r="K6" s="42">
        <v>70</v>
      </c>
      <c r="O6" s="80"/>
      <c r="P6" s="80"/>
      <c r="Q6" s="80"/>
      <c r="R6" s="81"/>
    </row>
    <row r="7" spans="1:18">
      <c r="B7" s="9"/>
      <c r="C7" s="7" t="s">
        <v>31</v>
      </c>
      <c r="D7" s="3">
        <v>1</v>
      </c>
      <c r="E7" s="22" t="s">
        <v>45</v>
      </c>
      <c r="F7" s="67" t="s">
        <v>61</v>
      </c>
      <c r="G7" s="42"/>
      <c r="H7" s="40">
        <v>1.6</v>
      </c>
      <c r="I7" s="42">
        <v>2.9</v>
      </c>
      <c r="J7" s="42">
        <v>9.6999999999999993</v>
      </c>
      <c r="K7" s="42">
        <v>62</v>
      </c>
      <c r="O7" s="80"/>
      <c r="P7" s="81"/>
      <c r="Q7" s="81"/>
      <c r="R7" s="81"/>
    </row>
    <row r="8" spans="1:18">
      <c r="B8" s="13"/>
      <c r="C8" s="7"/>
      <c r="D8" s="20"/>
      <c r="E8" s="23" t="s">
        <v>11</v>
      </c>
      <c r="F8" s="24">
        <v>350</v>
      </c>
      <c r="G8" s="24"/>
      <c r="H8" s="72">
        <f>H5+H6+H7</f>
        <v>7.5</v>
      </c>
      <c r="I8" s="24">
        <f>I5+I6+I7</f>
        <v>10.9</v>
      </c>
      <c r="J8" s="24">
        <f>J5+J6+J7</f>
        <v>44.400000000000006</v>
      </c>
      <c r="K8" s="24">
        <f>K5+K6+K7</f>
        <v>296</v>
      </c>
      <c r="O8" s="82"/>
      <c r="P8" s="82"/>
      <c r="Q8" s="82"/>
      <c r="R8" s="82"/>
    </row>
    <row r="9" spans="1:18">
      <c r="B9" s="9" t="s">
        <v>16</v>
      </c>
      <c r="C9" s="7" t="s">
        <v>38</v>
      </c>
      <c r="D9" s="5"/>
      <c r="E9" s="25" t="s">
        <v>46</v>
      </c>
      <c r="F9" s="44">
        <v>200</v>
      </c>
      <c r="G9" s="57">
        <v>40</v>
      </c>
      <c r="H9" s="44">
        <v>0.47</v>
      </c>
      <c r="I9" s="44">
        <v>0.09</v>
      </c>
      <c r="J9" s="44">
        <v>9.59</v>
      </c>
      <c r="K9" s="44">
        <v>87</v>
      </c>
      <c r="O9" s="80"/>
      <c r="P9" s="81"/>
      <c r="Q9" s="81"/>
      <c r="R9" s="81"/>
    </row>
    <row r="10" spans="1:18">
      <c r="B10" s="13" t="s">
        <v>17</v>
      </c>
      <c r="C10" s="21"/>
      <c r="D10" s="6"/>
      <c r="E10" s="23" t="s">
        <v>12</v>
      </c>
      <c r="F10" s="24">
        <v>200</v>
      </c>
      <c r="G10" s="42"/>
      <c r="H10" s="47">
        <v>0.47</v>
      </c>
      <c r="I10" s="47">
        <v>0.09</v>
      </c>
      <c r="J10" s="47">
        <v>9.59</v>
      </c>
      <c r="K10" s="47">
        <v>87</v>
      </c>
      <c r="O10" s="83"/>
      <c r="P10" s="82"/>
      <c r="Q10" s="82"/>
      <c r="R10" s="82"/>
    </row>
    <row r="11" spans="1:18">
      <c r="B11" s="9"/>
      <c r="C11" s="34" t="s">
        <v>28</v>
      </c>
      <c r="D11" s="5">
        <v>46</v>
      </c>
      <c r="E11" s="25" t="s">
        <v>47</v>
      </c>
      <c r="F11" s="44">
        <v>40</v>
      </c>
      <c r="G11" s="68">
        <v>2.23</v>
      </c>
      <c r="H11" s="44">
        <v>0.2</v>
      </c>
      <c r="I11" s="44">
        <v>0.9</v>
      </c>
      <c r="J11" s="44">
        <v>1.4</v>
      </c>
      <c r="K11" s="48">
        <v>16</v>
      </c>
      <c r="O11" s="81"/>
      <c r="P11" s="81"/>
      <c r="Q11" s="81"/>
      <c r="R11" s="84"/>
    </row>
    <row r="12" spans="1:18">
      <c r="B12" s="9" t="s">
        <v>18</v>
      </c>
      <c r="C12" s="35" t="s">
        <v>10</v>
      </c>
      <c r="D12" s="4">
        <v>52</v>
      </c>
      <c r="E12" s="22" t="s">
        <v>48</v>
      </c>
      <c r="F12" s="43">
        <v>150</v>
      </c>
      <c r="G12" s="37">
        <v>4.7699999999999996</v>
      </c>
      <c r="H12" s="42">
        <v>0.8</v>
      </c>
      <c r="I12" s="40">
        <v>3.07</v>
      </c>
      <c r="J12" s="42">
        <v>6.97</v>
      </c>
      <c r="K12" s="42">
        <v>70</v>
      </c>
      <c r="O12" s="81"/>
      <c r="P12" s="80"/>
      <c r="Q12" s="80"/>
      <c r="R12" s="81"/>
    </row>
    <row r="13" spans="1:18">
      <c r="B13" s="9"/>
      <c r="C13" s="69" t="s">
        <v>36</v>
      </c>
      <c r="D13" s="4">
        <v>197</v>
      </c>
      <c r="E13" s="26" t="s">
        <v>49</v>
      </c>
      <c r="F13" s="27">
        <v>110</v>
      </c>
      <c r="G13" s="46"/>
      <c r="H13" s="53">
        <v>3.6</v>
      </c>
      <c r="I13" s="53">
        <v>2.8</v>
      </c>
      <c r="J13" s="53">
        <v>22.16</v>
      </c>
      <c r="K13" s="42">
        <v>130</v>
      </c>
      <c r="O13" s="81"/>
      <c r="P13" s="81"/>
      <c r="Q13" s="81"/>
      <c r="R13" s="81"/>
    </row>
    <row r="14" spans="1:18">
      <c r="A14" s="36"/>
      <c r="B14" s="9"/>
      <c r="C14" s="7" t="s">
        <v>41</v>
      </c>
      <c r="D14" s="8" t="s">
        <v>57</v>
      </c>
      <c r="E14" s="22" t="s">
        <v>50</v>
      </c>
      <c r="F14" s="45">
        <v>50</v>
      </c>
      <c r="G14" s="46">
        <v>0.47</v>
      </c>
      <c r="H14" s="66">
        <v>7.55</v>
      </c>
      <c r="I14" s="27">
        <v>6.14</v>
      </c>
      <c r="J14" s="27">
        <v>3.66</v>
      </c>
      <c r="K14" s="27">
        <v>110</v>
      </c>
      <c r="O14" s="85"/>
      <c r="P14" s="86"/>
      <c r="Q14" s="86"/>
      <c r="R14" s="86"/>
    </row>
    <row r="15" spans="1:18" ht="14.4" customHeight="1">
      <c r="A15" s="36"/>
      <c r="B15" s="9"/>
      <c r="C15" s="7" t="s">
        <v>40</v>
      </c>
      <c r="D15" s="8" t="s">
        <v>35</v>
      </c>
      <c r="E15" s="75" t="s">
        <v>51</v>
      </c>
      <c r="F15" s="45">
        <v>150</v>
      </c>
      <c r="G15" s="46">
        <v>0.24</v>
      </c>
      <c r="H15" s="27">
        <v>0.42</v>
      </c>
      <c r="I15" s="27">
        <v>0.02</v>
      </c>
      <c r="J15" s="66">
        <v>12.36</v>
      </c>
      <c r="K15" s="27">
        <v>50</v>
      </c>
      <c r="O15" s="86"/>
      <c r="P15" s="86"/>
      <c r="Q15" s="86"/>
      <c r="R15" s="86"/>
    </row>
    <row r="16" spans="1:18" ht="16.8" customHeight="1">
      <c r="A16" s="36"/>
      <c r="B16" s="9"/>
      <c r="C16" s="7" t="s">
        <v>9</v>
      </c>
      <c r="D16" s="8"/>
      <c r="E16" s="65" t="s">
        <v>19</v>
      </c>
      <c r="F16" s="45">
        <v>20</v>
      </c>
      <c r="G16" s="50"/>
      <c r="H16" s="28">
        <v>0.77</v>
      </c>
      <c r="I16" s="28">
        <v>0.08</v>
      </c>
      <c r="J16" s="28">
        <v>4.95</v>
      </c>
      <c r="K16" s="28">
        <v>24</v>
      </c>
      <c r="O16" s="86"/>
      <c r="P16" s="86"/>
      <c r="Q16" s="86"/>
      <c r="R16" s="86"/>
    </row>
    <row r="17" spans="1:18" ht="15.6" customHeight="1">
      <c r="A17" s="36"/>
      <c r="B17" s="36"/>
      <c r="C17" s="7" t="s">
        <v>9</v>
      </c>
      <c r="D17" s="8"/>
      <c r="E17" s="39" t="s">
        <v>20</v>
      </c>
      <c r="F17" s="45">
        <v>40</v>
      </c>
      <c r="G17" s="50"/>
      <c r="H17" s="28">
        <v>3.08</v>
      </c>
      <c r="I17" s="28">
        <v>0.4</v>
      </c>
      <c r="J17" s="28">
        <v>18.2</v>
      </c>
      <c r="K17" s="28">
        <v>80</v>
      </c>
      <c r="O17" s="86"/>
      <c r="P17" s="86"/>
      <c r="Q17" s="86"/>
      <c r="R17" s="86"/>
    </row>
    <row r="18" spans="1:18">
      <c r="A18" s="36"/>
      <c r="B18" s="30"/>
      <c r="C18" s="55"/>
      <c r="D18" s="6"/>
      <c r="E18" s="23" t="s">
        <v>21</v>
      </c>
      <c r="F18" s="29">
        <f>F11+F12+F13+F14+F15+F16+F17</f>
        <v>560</v>
      </c>
      <c r="G18" s="51"/>
      <c r="H18" s="29">
        <f>H11+H12+H13+H14+H15+H16+H17</f>
        <v>16.419999999999998</v>
      </c>
      <c r="I18" s="29">
        <f>I11+I12+I13+I14+I15+I16+I17</f>
        <v>13.41</v>
      </c>
      <c r="J18" s="54">
        <f>J11+J12+J13+J14+J15+J16+J17</f>
        <v>69.7</v>
      </c>
      <c r="K18" s="29">
        <f>K11+K12+K13+K14+K15+K16+K17</f>
        <v>480</v>
      </c>
      <c r="O18" s="87"/>
      <c r="P18" s="87"/>
      <c r="Q18" s="88"/>
      <c r="R18" s="87"/>
    </row>
    <row r="19" spans="1:18" ht="16.2" customHeight="1">
      <c r="B19" s="30" t="s">
        <v>22</v>
      </c>
      <c r="C19" s="71" t="s">
        <v>39</v>
      </c>
      <c r="D19" s="6" t="s">
        <v>59</v>
      </c>
      <c r="E19" s="76" t="s">
        <v>52</v>
      </c>
      <c r="F19" s="37" t="s">
        <v>24</v>
      </c>
      <c r="G19" s="37">
        <v>0.42</v>
      </c>
      <c r="H19" s="52">
        <v>5.74</v>
      </c>
      <c r="I19" s="28">
        <v>6.56</v>
      </c>
      <c r="J19" s="61">
        <v>12.3</v>
      </c>
      <c r="K19" s="28">
        <v>120</v>
      </c>
      <c r="N19" t="s">
        <v>32</v>
      </c>
      <c r="O19" s="89"/>
      <c r="P19" s="85"/>
      <c r="Q19" s="85"/>
      <c r="R19" s="86"/>
    </row>
    <row r="20" spans="1:18" ht="15.6" customHeight="1">
      <c r="B20" s="9"/>
      <c r="C20" s="7" t="s">
        <v>38</v>
      </c>
      <c r="D20" s="6"/>
      <c r="E20" s="76" t="s">
        <v>53</v>
      </c>
      <c r="F20" s="58">
        <v>12</v>
      </c>
      <c r="G20" s="37"/>
      <c r="H20" s="37">
        <v>0.66</v>
      </c>
      <c r="I20" s="28">
        <v>0.27</v>
      </c>
      <c r="J20" s="28">
        <v>8.64</v>
      </c>
      <c r="K20" s="28">
        <v>80</v>
      </c>
      <c r="O20" s="90"/>
      <c r="P20" s="86"/>
      <c r="Q20" s="86"/>
      <c r="R20" s="86"/>
    </row>
    <row r="21" spans="1:18">
      <c r="B21" s="30" t="s">
        <v>25</v>
      </c>
      <c r="C21" s="14"/>
      <c r="D21" s="6"/>
      <c r="E21" s="23" t="s">
        <v>23</v>
      </c>
      <c r="F21" s="29">
        <f>F19+F20</f>
        <v>212</v>
      </c>
      <c r="G21" s="52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200</v>
      </c>
      <c r="O21" s="87"/>
      <c r="P21" s="87"/>
      <c r="Q21" s="87"/>
      <c r="R21" s="87"/>
    </row>
    <row r="22" spans="1:18" ht="14.4" customHeight="1">
      <c r="B22" s="62"/>
      <c r="C22" s="7" t="s">
        <v>38</v>
      </c>
      <c r="D22" s="6"/>
      <c r="E22" s="76" t="s">
        <v>54</v>
      </c>
      <c r="F22" s="59">
        <v>40</v>
      </c>
      <c r="G22" s="60">
        <v>25</v>
      </c>
      <c r="H22" s="28">
        <v>0.66</v>
      </c>
      <c r="I22" s="28">
        <v>0.12</v>
      </c>
      <c r="J22" s="28">
        <v>2.2799999999999998</v>
      </c>
      <c r="K22" s="28">
        <v>14</v>
      </c>
      <c r="O22" s="86"/>
      <c r="P22" s="86"/>
      <c r="Q22" s="86"/>
      <c r="R22" s="86"/>
    </row>
    <row r="23" spans="1:18">
      <c r="B23" s="9"/>
      <c r="C23" s="7" t="s">
        <v>10</v>
      </c>
      <c r="D23" s="6"/>
      <c r="E23" s="76" t="s">
        <v>55</v>
      </c>
      <c r="F23" s="70">
        <v>160</v>
      </c>
      <c r="G23" s="60">
        <v>1</v>
      </c>
      <c r="H23" s="28">
        <v>2.14</v>
      </c>
      <c r="I23" s="28">
        <v>4.2699999999999996</v>
      </c>
      <c r="J23" s="28">
        <v>22.2</v>
      </c>
      <c r="K23" s="28">
        <v>210</v>
      </c>
      <c r="O23" s="86"/>
      <c r="P23" s="86"/>
      <c r="Q23" s="86"/>
      <c r="R23" s="86"/>
    </row>
    <row r="24" spans="1:18" ht="15" customHeight="1">
      <c r="B24" s="9"/>
      <c r="C24" s="7" t="s">
        <v>40</v>
      </c>
      <c r="D24" s="6" t="s">
        <v>58</v>
      </c>
      <c r="E24" s="75" t="s">
        <v>56</v>
      </c>
      <c r="F24" s="42">
        <v>180</v>
      </c>
      <c r="G24" s="37"/>
      <c r="H24" s="42">
        <v>0.09</v>
      </c>
      <c r="I24" s="42">
        <v>0.09</v>
      </c>
      <c r="J24" s="42">
        <v>19.66</v>
      </c>
      <c r="K24" s="49">
        <v>77</v>
      </c>
      <c r="O24" s="81"/>
      <c r="P24" s="81"/>
      <c r="Q24" s="81"/>
      <c r="R24" s="91"/>
    </row>
    <row r="25" spans="1:18" ht="16.2" customHeight="1">
      <c r="B25" s="9"/>
      <c r="C25" s="7" t="s">
        <v>9</v>
      </c>
      <c r="D25" s="4"/>
      <c r="E25" s="65" t="s">
        <v>19</v>
      </c>
      <c r="F25" s="63">
        <v>20</v>
      </c>
      <c r="G25" s="41"/>
      <c r="H25" s="64">
        <v>0.77</v>
      </c>
      <c r="I25" s="64">
        <v>0.08</v>
      </c>
      <c r="J25" s="64">
        <v>4.95</v>
      </c>
      <c r="K25" s="64">
        <v>24</v>
      </c>
      <c r="O25" s="92"/>
      <c r="P25" s="92"/>
      <c r="Q25" s="92"/>
      <c r="R25" s="92"/>
    </row>
    <row r="26" spans="1:18" ht="15" customHeight="1">
      <c r="B26" s="13"/>
      <c r="C26" s="15"/>
      <c r="D26" s="6"/>
      <c r="E26" s="65"/>
      <c r="F26" s="63"/>
      <c r="G26" s="41"/>
      <c r="H26" s="64"/>
      <c r="I26" s="64"/>
      <c r="J26" s="64"/>
      <c r="K26" s="64"/>
      <c r="O26" s="92"/>
      <c r="P26" s="92"/>
      <c r="Q26" s="92"/>
      <c r="R26" s="92"/>
    </row>
    <row r="27" spans="1:18" ht="16.2" customHeight="1">
      <c r="B27" s="32"/>
      <c r="C27" s="11"/>
      <c r="D27" s="11"/>
      <c r="E27" s="23" t="s">
        <v>26</v>
      </c>
      <c r="F27" s="29">
        <v>400</v>
      </c>
      <c r="G27" s="41"/>
      <c r="H27" s="31">
        <f>H22+H23+H24+H25+H26</f>
        <v>3.66</v>
      </c>
      <c r="I27" s="31">
        <f>I22+I23+I24+I25+I26</f>
        <v>4.5599999999999996</v>
      </c>
      <c r="J27" s="31">
        <f>J22+J23+J24+J25+J26</f>
        <v>49.09</v>
      </c>
      <c r="K27" s="31">
        <f>K22+K23+K24+K25+K26</f>
        <v>325</v>
      </c>
      <c r="O27" s="87"/>
      <c r="P27" s="87"/>
      <c r="Q27" s="87"/>
      <c r="R27" s="87"/>
    </row>
    <row r="28" spans="1:18">
      <c r="B28" s="32"/>
      <c r="C28" s="11"/>
      <c r="D28" s="11"/>
      <c r="E28" s="33" t="s">
        <v>27</v>
      </c>
      <c r="F28" s="29">
        <f>F8+F10+F18+F21+F27</f>
        <v>1722</v>
      </c>
      <c r="G28" s="41"/>
      <c r="H28" s="31">
        <f>H8+H10+H18+H21+H27</f>
        <v>34.450000000000003</v>
      </c>
      <c r="I28" s="31">
        <f>I8+I10+I18+I21+I27</f>
        <v>35.79</v>
      </c>
      <c r="J28" s="31">
        <f>J8+J10+J18+J21+J27</f>
        <v>193.72000000000003</v>
      </c>
      <c r="K28" s="31">
        <f>K8+K10+K18+K21+K27</f>
        <v>1388</v>
      </c>
      <c r="O28" s="87"/>
      <c r="P28" s="87"/>
      <c r="Q28" s="87"/>
      <c r="R28" s="87"/>
    </row>
    <row r="29" spans="1:18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N29" sqref="N29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33</v>
      </c>
      <c r="E2" s="2"/>
      <c r="F2" s="10"/>
      <c r="G2" s="10" t="s">
        <v>0</v>
      </c>
      <c r="H2" s="10" t="s">
        <v>42</v>
      </c>
      <c r="I2" s="10" t="s">
        <v>34</v>
      </c>
      <c r="J2" s="10"/>
      <c r="K2" s="74">
        <v>45159</v>
      </c>
    </row>
    <row r="3" spans="2:11">
      <c r="B3" s="13"/>
      <c r="C3" s="18"/>
      <c r="D3" s="10"/>
      <c r="E3" s="77" t="s">
        <v>62</v>
      </c>
      <c r="F3" s="10"/>
      <c r="G3" s="10"/>
      <c r="H3" s="10"/>
      <c r="I3" s="10"/>
      <c r="J3" s="10"/>
      <c r="K3" s="14"/>
    </row>
    <row r="4" spans="2:11">
      <c r="B4" s="32"/>
      <c r="C4" s="5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180</v>
      </c>
      <c r="E5" s="22" t="s">
        <v>43</v>
      </c>
      <c r="F5" s="43" t="s">
        <v>63</v>
      </c>
      <c r="G5" s="42">
        <v>0.55000000000000004</v>
      </c>
      <c r="H5" s="40">
        <v>4.9000000000000004</v>
      </c>
      <c r="I5" s="40">
        <v>7.1</v>
      </c>
      <c r="J5" s="42">
        <v>28.35</v>
      </c>
      <c r="K5" s="42">
        <v>196</v>
      </c>
    </row>
    <row r="6" spans="2:11">
      <c r="B6" s="9"/>
      <c r="C6" s="7" t="s">
        <v>29</v>
      </c>
      <c r="D6" s="3">
        <v>262</v>
      </c>
      <c r="E6" s="22" t="s">
        <v>44</v>
      </c>
      <c r="F6" s="43">
        <v>160</v>
      </c>
      <c r="G6" s="42">
        <v>0.39</v>
      </c>
      <c r="H6" s="40">
        <v>2.52</v>
      </c>
      <c r="I6" s="40">
        <v>2.62</v>
      </c>
      <c r="J6" s="40">
        <v>13.23</v>
      </c>
      <c r="K6" s="42">
        <v>83</v>
      </c>
    </row>
    <row r="7" spans="2:11">
      <c r="B7" s="9"/>
      <c r="C7" s="7" t="s">
        <v>31</v>
      </c>
      <c r="D7" s="3">
        <v>1</v>
      </c>
      <c r="E7" s="22" t="s">
        <v>45</v>
      </c>
      <c r="F7" s="73" t="s">
        <v>64</v>
      </c>
      <c r="G7" s="42"/>
      <c r="H7" s="40">
        <v>2.4</v>
      </c>
      <c r="I7" s="42">
        <v>8.6</v>
      </c>
      <c r="J7" s="42">
        <v>14.6</v>
      </c>
      <c r="K7" s="42">
        <v>93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9.82</v>
      </c>
      <c r="I8" s="24">
        <f>I5+I6+I7</f>
        <v>18.32</v>
      </c>
      <c r="J8" s="24">
        <f>J5+J6+J7</f>
        <v>56.18</v>
      </c>
      <c r="K8" s="24">
        <f>K5+K6+K7</f>
        <v>372</v>
      </c>
    </row>
    <row r="9" spans="2:11">
      <c r="B9" s="9" t="s">
        <v>16</v>
      </c>
      <c r="C9" s="7" t="s">
        <v>38</v>
      </c>
      <c r="D9" s="5"/>
      <c r="E9" s="25" t="s">
        <v>46</v>
      </c>
      <c r="F9" s="44">
        <v>200</v>
      </c>
      <c r="G9" s="57">
        <v>40</v>
      </c>
      <c r="H9" s="57">
        <v>1</v>
      </c>
      <c r="I9" s="44">
        <v>0.2</v>
      </c>
      <c r="J9" s="44">
        <v>20.2</v>
      </c>
      <c r="K9" s="44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2"/>
      <c r="H10" s="78">
        <v>1</v>
      </c>
      <c r="I10" s="47">
        <v>0.2</v>
      </c>
      <c r="J10" s="47">
        <v>20.2</v>
      </c>
      <c r="K10" s="47">
        <v>92</v>
      </c>
    </row>
    <row r="11" spans="2:11">
      <c r="B11" s="9"/>
      <c r="C11" s="34" t="s">
        <v>28</v>
      </c>
      <c r="D11" s="5">
        <v>46</v>
      </c>
      <c r="E11" s="25" t="s">
        <v>47</v>
      </c>
      <c r="F11" s="44">
        <v>60</v>
      </c>
      <c r="G11" s="68">
        <v>3.34</v>
      </c>
      <c r="H11" s="44">
        <v>0.9</v>
      </c>
      <c r="I11" s="44">
        <v>2.7</v>
      </c>
      <c r="J11" s="44">
        <v>4.2</v>
      </c>
      <c r="K11" s="48">
        <v>44</v>
      </c>
    </row>
    <row r="12" spans="2:11">
      <c r="B12" s="9" t="s">
        <v>18</v>
      </c>
      <c r="C12" s="35" t="s">
        <v>10</v>
      </c>
      <c r="D12" s="4">
        <v>52</v>
      </c>
      <c r="E12" s="22" t="s">
        <v>48</v>
      </c>
      <c r="F12" s="43">
        <v>200</v>
      </c>
      <c r="G12" s="37">
        <v>7.94</v>
      </c>
      <c r="H12" s="42">
        <v>1.44</v>
      </c>
      <c r="I12" s="40">
        <v>4.5599999999999996</v>
      </c>
      <c r="J12" s="40">
        <v>10</v>
      </c>
      <c r="K12" s="42">
        <v>86</v>
      </c>
    </row>
    <row r="13" spans="2:11">
      <c r="B13" s="9"/>
      <c r="C13" s="69" t="s">
        <v>36</v>
      </c>
      <c r="D13" s="4">
        <v>197</v>
      </c>
      <c r="E13" s="26" t="s">
        <v>49</v>
      </c>
      <c r="F13" s="27">
        <v>130</v>
      </c>
      <c r="G13" s="46"/>
      <c r="H13" s="53">
        <v>4.78</v>
      </c>
      <c r="I13" s="53">
        <v>5.65</v>
      </c>
      <c r="J13" s="53">
        <v>21.65</v>
      </c>
      <c r="K13" s="42">
        <v>170</v>
      </c>
    </row>
    <row r="14" spans="2:11">
      <c r="B14" s="9"/>
      <c r="C14" s="7" t="s">
        <v>41</v>
      </c>
      <c r="D14" s="8" t="s">
        <v>57</v>
      </c>
      <c r="E14" s="22" t="s">
        <v>50</v>
      </c>
      <c r="F14" s="45">
        <v>70</v>
      </c>
      <c r="G14" s="46">
        <v>0.55000000000000004</v>
      </c>
      <c r="H14" s="66">
        <v>10.5</v>
      </c>
      <c r="I14" s="27">
        <v>8.5399999999999991</v>
      </c>
      <c r="J14" s="27">
        <v>5.6</v>
      </c>
      <c r="K14" s="27">
        <v>122</v>
      </c>
    </row>
    <row r="15" spans="2:11">
      <c r="B15" s="9"/>
      <c r="C15" s="7" t="s">
        <v>40</v>
      </c>
      <c r="D15" s="8" t="s">
        <v>35</v>
      </c>
      <c r="E15" s="75" t="s">
        <v>51</v>
      </c>
      <c r="F15" s="45">
        <v>180</v>
      </c>
      <c r="G15" s="46">
        <v>0.32</v>
      </c>
      <c r="H15" s="27">
        <v>0.8</v>
      </c>
      <c r="I15" s="27">
        <v>0.04</v>
      </c>
      <c r="J15" s="27">
        <v>20.07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5">
        <v>30</v>
      </c>
      <c r="G16" s="50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>
      <c r="B17" s="36"/>
      <c r="C17" s="7" t="s">
        <v>9</v>
      </c>
      <c r="D17" s="8"/>
      <c r="E17" s="39" t="s">
        <v>20</v>
      </c>
      <c r="F17" s="45">
        <v>50</v>
      </c>
      <c r="G17" s="50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5"/>
      <c r="D18" s="6"/>
      <c r="E18" s="23" t="s">
        <v>21</v>
      </c>
      <c r="F18" s="29">
        <f>F11+F12+F13+F14+F15+F16+F17</f>
        <v>720</v>
      </c>
      <c r="G18" s="51"/>
      <c r="H18" s="29">
        <f>H11+H12+H13+H14+H15+H16+H17</f>
        <v>23.61</v>
      </c>
      <c r="I18" s="29">
        <f>I11+I12+I13+I14+I15+I16+I17</f>
        <v>22.499999999999996</v>
      </c>
      <c r="J18" s="54">
        <f>J11+J12+J13+J14+J15+J16+J17</f>
        <v>94.57</v>
      </c>
      <c r="K18" s="29">
        <f>K11+K12+K13+K14+K15+K16+K17</f>
        <v>674</v>
      </c>
    </row>
    <row r="19" spans="2:11">
      <c r="B19" s="30" t="s">
        <v>22</v>
      </c>
      <c r="C19" s="71" t="s">
        <v>39</v>
      </c>
      <c r="D19" s="6" t="s">
        <v>59</v>
      </c>
      <c r="E19" s="76" t="s">
        <v>52</v>
      </c>
      <c r="F19" s="37">
        <v>230</v>
      </c>
      <c r="G19" s="37">
        <v>0.56000000000000005</v>
      </c>
      <c r="H19" s="79">
        <v>7</v>
      </c>
      <c r="I19" s="61">
        <v>8</v>
      </c>
      <c r="J19" s="61">
        <v>15</v>
      </c>
      <c r="K19" s="28">
        <v>142</v>
      </c>
    </row>
    <row r="20" spans="2:11">
      <c r="B20" s="9"/>
      <c r="C20" s="7" t="s">
        <v>38</v>
      </c>
      <c r="D20" s="6"/>
      <c r="E20" s="76" t="s">
        <v>53</v>
      </c>
      <c r="F20" s="58">
        <v>20</v>
      </c>
      <c r="G20" s="37"/>
      <c r="H20" s="37">
        <v>1.1000000000000001</v>
      </c>
      <c r="I20" s="28">
        <v>0.46</v>
      </c>
      <c r="J20" s="28">
        <v>14.4</v>
      </c>
      <c r="K20" s="28">
        <v>98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2"/>
      <c r="H21" s="29">
        <f>H19+H20</f>
        <v>8.1</v>
      </c>
      <c r="I21" s="29">
        <f>I19+I20</f>
        <v>8.4600000000000009</v>
      </c>
      <c r="J21" s="29">
        <f>J19+J20</f>
        <v>29.4</v>
      </c>
      <c r="K21" s="31">
        <f>K19+K20</f>
        <v>240</v>
      </c>
    </row>
    <row r="22" spans="2:11" ht="18.600000000000001" customHeight="1">
      <c r="B22" s="62"/>
      <c r="C22" s="7" t="s">
        <v>38</v>
      </c>
      <c r="D22" s="6"/>
      <c r="E22" s="76" t="s">
        <v>54</v>
      </c>
      <c r="F22" s="59">
        <v>50</v>
      </c>
      <c r="G22" s="60">
        <v>25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2:11" ht="16.8" customHeight="1">
      <c r="B23" s="9"/>
      <c r="C23" s="7" t="s">
        <v>10</v>
      </c>
      <c r="D23" s="6"/>
      <c r="E23" s="76" t="s">
        <v>55</v>
      </c>
      <c r="F23" s="70">
        <v>200</v>
      </c>
      <c r="G23" s="37">
        <v>0.69</v>
      </c>
      <c r="H23" s="28">
        <v>2.85</v>
      </c>
      <c r="I23" s="28">
        <v>6.7</v>
      </c>
      <c r="J23" s="28">
        <v>20.6</v>
      </c>
      <c r="K23" s="28">
        <v>275</v>
      </c>
    </row>
    <row r="24" spans="2:11" ht="17.399999999999999" customHeight="1">
      <c r="B24" s="9"/>
      <c r="C24" s="7" t="s">
        <v>40</v>
      </c>
      <c r="D24" s="6" t="s">
        <v>58</v>
      </c>
      <c r="E24" s="75" t="s">
        <v>56</v>
      </c>
      <c r="F24" s="42">
        <v>180</v>
      </c>
      <c r="G24" s="37"/>
      <c r="H24" s="42">
        <v>0.1</v>
      </c>
      <c r="I24" s="42">
        <v>0.1</v>
      </c>
      <c r="J24" s="42">
        <v>8.3699999999999992</v>
      </c>
      <c r="K24" s="49">
        <v>106</v>
      </c>
    </row>
    <row r="25" spans="2:11" ht="15" customHeight="1">
      <c r="B25" s="9"/>
      <c r="C25" s="7" t="s">
        <v>9</v>
      </c>
      <c r="D25" s="4"/>
      <c r="E25" s="65" t="s">
        <v>19</v>
      </c>
      <c r="F25" s="63">
        <v>20</v>
      </c>
      <c r="G25" s="41"/>
      <c r="H25" s="64">
        <v>1.54</v>
      </c>
      <c r="I25" s="64">
        <v>0.36</v>
      </c>
      <c r="J25" s="64">
        <v>9.9</v>
      </c>
      <c r="K25" s="64">
        <v>47</v>
      </c>
    </row>
    <row r="26" spans="2:11">
      <c r="B26" s="13"/>
      <c r="C26" s="15"/>
      <c r="D26" s="6"/>
      <c r="E26" s="65"/>
      <c r="F26" s="63"/>
      <c r="G26" s="41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1"/>
      <c r="H27" s="31">
        <f>H22+H23+H24+H25+H26</f>
        <v>5.15</v>
      </c>
      <c r="I27" s="31">
        <f>I22+I23+I24+I25+I26</f>
        <v>7.28</v>
      </c>
      <c r="J27" s="31">
        <f>J22+J23+J24+J25+J26</f>
        <v>41.15</v>
      </c>
      <c r="K27" s="31">
        <f>K22+K23+K24+K25+K26</f>
        <v>442</v>
      </c>
    </row>
    <row r="28" spans="2:11">
      <c r="B28" s="32"/>
      <c r="C28" s="11"/>
      <c r="D28" s="11"/>
      <c r="E28" s="33" t="s">
        <v>27</v>
      </c>
      <c r="F28" s="29">
        <f>F8+F10+F18+F21+F27</f>
        <v>2020</v>
      </c>
      <c r="G28" s="41"/>
      <c r="H28" s="31">
        <f>H8+H10+H18+H21+H27</f>
        <v>47.68</v>
      </c>
      <c r="I28" s="31">
        <f>I8+I10+I18+I21+I27</f>
        <v>56.76</v>
      </c>
      <c r="J28" s="31">
        <f>J8+J10+J18+J21+J27</f>
        <v>241.5</v>
      </c>
      <c r="K28" s="31">
        <f>K8+K10+K18+K21+K27</f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2023-08-02T04:42:05Z</dcterms:modified>
</cp:coreProperties>
</file>